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080" windowHeight="100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<sst xmlns="http://schemas.openxmlformats.org/spreadsheetml/2006/main" count="33" uniqueCount="29">
  <si>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Поступления</t>
  </si>
  <si>
    <t>Расходы</t>
  </si>
  <si>
    <t>Баланс:</t>
  </si>
  <si>
    <t>ИТОГО</t>
  </si>
  <si>
    <t>корм в вольеры и стационар</t>
  </si>
  <si>
    <t>баланс с ноября 2021 г.</t>
  </si>
  <si>
    <t>01.12.2021 2500 руб от Аркадия Ш</t>
  </si>
  <si>
    <t>01.12.2021 6500 руб от Елена Ш</t>
  </si>
  <si>
    <t>02.12.2021 5513 руб от Максима</t>
  </si>
  <si>
    <t>03.12.2021 500 руб от кошки Таси</t>
  </si>
  <si>
    <t>07.12.2021 15000 руб от Павла Борисовича</t>
  </si>
  <si>
    <t xml:space="preserve">06.12.2021 2222 руб от Романа З </t>
  </si>
  <si>
    <t>19.12.2021 4000 руб от Олега К</t>
  </si>
  <si>
    <t>19.12.2021  500 руб с общих реквизитов форума от Людмилы</t>
  </si>
  <si>
    <t>19.12.2021 300 руб от Николая Б</t>
  </si>
  <si>
    <t>21.12.2021 5000 руб от Алла Л</t>
  </si>
  <si>
    <t>19.12 2021 1000 руб от Наталья Л</t>
  </si>
  <si>
    <t>20.12.2021 300 руб от Ирина М</t>
  </si>
  <si>
    <t>25.12. 100 руб от Алексей М</t>
  </si>
  <si>
    <t>26.12. 900 руб от Наталья А</t>
  </si>
  <si>
    <t>26.12 150 руб от Юлия С</t>
  </si>
  <si>
    <t>27.12 10000 руб ???</t>
  </si>
  <si>
    <t xml:space="preserve">27.12 777 руб от Роман З </t>
  </si>
  <si>
    <t>28.12 5513 руб от Максим mpetrov</t>
  </si>
  <si>
    <t xml:space="preserve">29.12 1005 руб от ???? </t>
  </si>
  <si>
    <t>30.12 6000 руб от ???</t>
  </si>
  <si>
    <t xml:space="preserve">30.12 5000 руб от ??? </t>
  </si>
  <si>
    <t>30.12 1000 руб от Раксана Б</t>
  </si>
  <si>
    <t xml:space="preserve">31.12 650 руб от Татьяна М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</si>
</sst>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m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36" borderId="0" xfId="0" applyFont="1" applyFill="1" applyAlignment="1">
      <alignment/>
    </xf>
    <xf numFmtId="0" fontId="51" fillId="36" borderId="0" xfId="0" applyFont="1" applyFill="1" applyAlignment="1">
      <alignment/>
    </xf>
    <xf numFmtId="0" fontId="51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86" fontId="6" fillId="35" borderId="10" xfId="0" applyNumberFormat="1" applyFont="1" applyFill="1" applyBorder="1" applyAlignment="1">
      <alignment/>
    </xf>
    <xf numFmtId="49" fontId="51" fillId="36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1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14" fontId="7" fillId="35" borderId="10" xfId="0" applyNumberFormat="1" applyFont="1" applyFill="1" applyBorder="1" applyAlignment="1">
      <alignment/>
    </xf>
    <xf numFmtId="186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7" fillId="0" borderId="0" xfId="0" applyFont="1" applyAlignment="1">
      <alignment/>
    </xf>
    <xf numFmtId="186" fontId="6" fillId="0" borderId="0" xfId="0" applyNumberFormat="1" applyFont="1" applyAlignment="1">
      <alignment/>
    </xf>
    <xf numFmtId="2" fontId="8" fillId="36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6" fillId="34" borderId="10" xfId="0" applyFont="1" applyFill="1" applyBorder="1" applyAlignment="1">
      <alignment horizontal="right"/>
    </xf>
    <xf numFmtId="3" fontId="5" fillId="34" borderId="13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/>
    </xf>
    <xf numFmtId="3" fontId="8" fillId="36" borderId="0" xfId="0" applyNumberFormat="1" applyFont="1" applyFill="1" applyAlignment="1">
      <alignment horizontal="right"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="130" zoomScaleSheetLayoutView="130" zoomScalePageLayoutView="0" workbookViewId="0" topLeftCell="A1">
      <selection activeCell="F28" sqref="F28"/>
    </sheetView>
  </sheetViews>
  <sheetFormatPr defaultColWidth="9.140625" defaultRowHeight="12.75"/>
  <cols>
    <col min="1" max="1" width="10.8515625" style="2" customWidth="1"/>
    <col min="2" max="2" width="9.140625" style="29" customWidth="1"/>
    <col min="3" max="3" width="36.8515625" style="2" customWidth="1"/>
    <col min="4" max="4" width="9.28125" style="2" customWidth="1"/>
    <col min="5" max="5" width="14.7109375" style="2" customWidth="1"/>
    <col min="6" max="6" width="50.7109375" style="2" customWidth="1"/>
    <col min="7" max="16384" width="9.140625" style="2" customWidth="1"/>
  </cols>
  <sheetData>
    <row r="1" ht="11.25">
      <c r="A1" s="1">
        <v>44531</v>
      </c>
    </row>
    <row r="2" spans="1:6" ht="12.75">
      <c r="A2" s="37"/>
      <c r="B2" s="38"/>
      <c r="C2" s="39"/>
      <c r="D2" s="34"/>
      <c r="E2" s="35"/>
      <c r="F2" s="36"/>
    </row>
    <row r="3" spans="1:6" ht="12.75">
      <c r="A3" s="15"/>
      <c r="B3" s="31"/>
      <c r="C3" s="16" t="s">
        <v>0</v>
      </c>
      <c r="D3" s="14"/>
      <c r="E3" s="35" t="s">
        <v>1</v>
      </c>
      <c r="F3" s="36"/>
    </row>
    <row r="4" spans="1:6" ht="11.25">
      <c r="A4" s="3">
        <v>44531</v>
      </c>
      <c r="B4" s="30">
        <v>35443.35</v>
      </c>
      <c r="C4" s="4" t="s">
        <v>5</v>
      </c>
      <c r="D4" s="5">
        <v>44533</v>
      </c>
      <c r="E4" s="17">
        <f>578.4-56.9-58.8-54.9</f>
        <v>407.8</v>
      </c>
      <c r="F4" s="13" t="s">
        <v>4</v>
      </c>
    </row>
    <row r="5" spans="1:6" ht="22.5" customHeight="1">
      <c r="A5" s="3">
        <v>44531</v>
      </c>
      <c r="B5" s="30">
        <v>2500</v>
      </c>
      <c r="C5" s="6" t="s">
        <v>6</v>
      </c>
      <c r="D5" s="5">
        <v>44540</v>
      </c>
      <c r="E5" s="17">
        <v>15170</v>
      </c>
      <c r="F5" s="13" t="s">
        <v>4</v>
      </c>
    </row>
    <row r="6" spans="1:6" ht="22.5" customHeight="1">
      <c r="A6" s="3">
        <v>44531</v>
      </c>
      <c r="B6" s="30">
        <v>6500</v>
      </c>
      <c r="C6" s="6" t="s">
        <v>7</v>
      </c>
      <c r="D6" s="5">
        <v>44548</v>
      </c>
      <c r="E6" s="17">
        <v>13560</v>
      </c>
      <c r="F6" s="13" t="s">
        <v>4</v>
      </c>
    </row>
    <row r="7" spans="1:6" ht="22.5" customHeight="1">
      <c r="A7" s="3">
        <v>44532</v>
      </c>
      <c r="B7" s="30">
        <v>5513</v>
      </c>
      <c r="C7" s="6" t="s">
        <v>8</v>
      </c>
      <c r="D7" s="5">
        <v>44554</v>
      </c>
      <c r="E7" s="17">
        <v>13070</v>
      </c>
      <c r="F7" s="13" t="s">
        <v>4</v>
      </c>
    </row>
    <row r="8" spans="1:6" ht="22.5" customHeight="1">
      <c r="A8" s="3">
        <v>44533</v>
      </c>
      <c r="B8" s="30">
        <v>500</v>
      </c>
      <c r="C8" s="6" t="s">
        <v>9</v>
      </c>
      <c r="D8" s="5"/>
      <c r="E8" s="17"/>
      <c r="F8" s="13"/>
    </row>
    <row r="9" spans="1:6" ht="22.5" customHeight="1">
      <c r="A9" s="3">
        <v>44537</v>
      </c>
      <c r="B9" s="30">
        <v>15000</v>
      </c>
      <c r="C9" s="6" t="s">
        <v>10</v>
      </c>
      <c r="D9" s="5"/>
      <c r="E9" s="17"/>
      <c r="F9" s="13"/>
    </row>
    <row r="10" spans="1:6" ht="22.5" customHeight="1">
      <c r="A10" s="3">
        <v>44536</v>
      </c>
      <c r="B10" s="30">
        <v>2222</v>
      </c>
      <c r="C10" s="6" t="s">
        <v>11</v>
      </c>
      <c r="D10" s="5"/>
      <c r="E10" s="17"/>
      <c r="F10" s="13"/>
    </row>
    <row r="11" spans="1:6" ht="22.5" customHeight="1">
      <c r="A11" s="3">
        <v>44549</v>
      </c>
      <c r="B11" s="30">
        <v>4000</v>
      </c>
      <c r="C11" s="6" t="s">
        <v>12</v>
      </c>
      <c r="D11" s="5"/>
      <c r="E11" s="17"/>
      <c r="F11" s="13"/>
    </row>
    <row r="12" spans="1:6" ht="22.5" customHeight="1">
      <c r="A12" s="3">
        <v>44549</v>
      </c>
      <c r="B12" s="30">
        <v>500</v>
      </c>
      <c r="C12" s="6" t="s">
        <v>13</v>
      </c>
      <c r="D12" s="5"/>
      <c r="E12" s="17"/>
      <c r="F12" s="13"/>
    </row>
    <row r="13" spans="1:6" ht="22.5" customHeight="1">
      <c r="A13" s="3">
        <v>44549</v>
      </c>
      <c r="B13" s="30">
        <v>300</v>
      </c>
      <c r="C13" s="6" t="s">
        <v>14</v>
      </c>
      <c r="D13" s="5"/>
      <c r="E13" s="17"/>
      <c r="F13" s="13"/>
    </row>
    <row r="14" spans="1:6" ht="22.5" customHeight="1">
      <c r="A14" s="3">
        <v>44551</v>
      </c>
      <c r="B14" s="30">
        <v>5000</v>
      </c>
      <c r="C14" s="6" t="s">
        <v>15</v>
      </c>
      <c r="D14" s="5"/>
      <c r="E14" s="17"/>
      <c r="F14" s="13"/>
    </row>
    <row r="15" spans="1:6" ht="22.5" customHeight="1">
      <c r="A15" s="3">
        <v>44549</v>
      </c>
      <c r="B15" s="30">
        <v>1000</v>
      </c>
      <c r="C15" s="6" t="s">
        <v>16</v>
      </c>
      <c r="D15" s="5"/>
      <c r="E15" s="17"/>
      <c r="F15" s="13"/>
    </row>
    <row r="16" spans="1:6" ht="22.5" customHeight="1">
      <c r="A16" s="3">
        <v>44550</v>
      </c>
      <c r="B16" s="30">
        <v>300</v>
      </c>
      <c r="C16" s="6" t="s">
        <v>17</v>
      </c>
      <c r="D16" s="5"/>
      <c r="E16" s="17"/>
      <c r="F16" s="13"/>
    </row>
    <row r="17" spans="1:6" ht="22.5" customHeight="1">
      <c r="A17" s="3">
        <v>44555</v>
      </c>
      <c r="B17" s="30">
        <v>100</v>
      </c>
      <c r="C17" s="6" t="s">
        <v>18</v>
      </c>
      <c r="D17" s="5"/>
      <c r="E17" s="17"/>
      <c r="F17" s="13"/>
    </row>
    <row r="18" spans="1:6" ht="22.5" customHeight="1">
      <c r="A18" s="3">
        <v>44556</v>
      </c>
      <c r="B18" s="30">
        <v>900</v>
      </c>
      <c r="C18" s="6" t="s">
        <v>19</v>
      </c>
      <c r="D18" s="5"/>
      <c r="E18" s="17"/>
      <c r="F18" s="13"/>
    </row>
    <row r="19" spans="1:6" ht="22.5" customHeight="1">
      <c r="A19" s="3">
        <v>44556</v>
      </c>
      <c r="B19" s="30">
        <v>150</v>
      </c>
      <c r="C19" s="6" t="s">
        <v>20</v>
      </c>
      <c r="D19" s="5"/>
      <c r="E19" s="17"/>
      <c r="F19" s="13"/>
    </row>
    <row r="20" spans="1:6" ht="22.5" customHeight="1">
      <c r="A20" s="3">
        <v>44556</v>
      </c>
      <c r="B20" s="30">
        <v>10000</v>
      </c>
      <c r="C20" s="6" t="s">
        <v>21</v>
      </c>
      <c r="D20" s="5"/>
      <c r="E20" s="17"/>
      <c r="F20" s="13"/>
    </row>
    <row r="21" spans="1:6" ht="22.5" customHeight="1">
      <c r="A21" s="3">
        <v>44557</v>
      </c>
      <c r="B21" s="30">
        <v>777</v>
      </c>
      <c r="C21" s="6" t="s">
        <v>22</v>
      </c>
      <c r="D21" s="5"/>
      <c r="E21" s="17"/>
      <c r="F21" s="13"/>
    </row>
    <row r="22" spans="1:6" ht="22.5" customHeight="1">
      <c r="A22" s="3">
        <v>44558</v>
      </c>
      <c r="B22" s="30">
        <v>5513</v>
      </c>
      <c r="C22" s="6" t="s">
        <v>23</v>
      </c>
      <c r="D22" s="5"/>
      <c r="E22" s="17"/>
      <c r="F22" s="13"/>
    </row>
    <row r="23" spans="1:6" ht="22.5" customHeight="1">
      <c r="A23" s="3">
        <v>44559</v>
      </c>
      <c r="B23" s="30">
        <v>1005</v>
      </c>
      <c r="C23" s="6" t="s">
        <v>24</v>
      </c>
      <c r="D23" s="5"/>
      <c r="E23" s="17"/>
      <c r="F23" s="13"/>
    </row>
    <row r="24" spans="1:6" ht="21" customHeight="1">
      <c r="A24" s="3">
        <v>44560</v>
      </c>
      <c r="B24" s="30">
        <v>6000</v>
      </c>
      <c r="C24" s="6" t="s">
        <v>25</v>
      </c>
      <c r="D24" s="5"/>
      <c r="E24" s="17"/>
      <c r="F24" s="13"/>
    </row>
    <row r="25" spans="1:6" ht="21" customHeight="1">
      <c r="A25" s="3">
        <v>44560</v>
      </c>
      <c r="B25" s="30">
        <v>5000</v>
      </c>
      <c r="C25" s="6" t="s">
        <v>26</v>
      </c>
      <c r="D25" s="5"/>
      <c r="E25" s="17"/>
      <c r="F25" s="13"/>
    </row>
    <row r="26" spans="1:6" ht="21" customHeight="1">
      <c r="A26" s="3">
        <v>44560</v>
      </c>
      <c r="B26" s="30">
        <v>1000</v>
      </c>
      <c r="C26" s="6" t="s">
        <v>27</v>
      </c>
      <c r="D26" s="5"/>
      <c r="E26" s="17"/>
      <c r="F26" s="13"/>
    </row>
    <row r="27" spans="1:6" ht="25.5" customHeight="1">
      <c r="A27" s="3">
        <v>44561</v>
      </c>
      <c r="B27" s="30">
        <v>650</v>
      </c>
      <c r="C27" s="6" t="s">
        <v>28</v>
      </c>
      <c r="D27" s="5"/>
      <c r="E27" s="17"/>
      <c r="F27" s="13"/>
    </row>
    <row r="28" spans="1:6" s="25" customFormat="1" ht="14.25" customHeight="1">
      <c r="A28" s="20" t="s">
        <v>3</v>
      </c>
      <c r="B28" s="32">
        <f>SUM(B4:B27)</f>
        <v>109873.35</v>
      </c>
      <c r="C28" s="21"/>
      <c r="D28" s="22" t="s">
        <v>3</v>
      </c>
      <c r="E28" s="23">
        <f>SUM(E4:E27)</f>
        <v>42207.8</v>
      </c>
      <c r="F28" s="24"/>
    </row>
    <row r="29" spans="3:6" ht="12.75">
      <c r="C29" s="9"/>
      <c r="E29" s="26"/>
      <c r="F29" s="7"/>
    </row>
    <row r="30" spans="1:6" s="12" customFormat="1" ht="18">
      <c r="A30" s="10" t="s">
        <v>2</v>
      </c>
      <c r="B30" s="33"/>
      <c r="C30" s="11"/>
      <c r="D30" s="11"/>
      <c r="E30" s="27">
        <f>B28-E28</f>
        <v>67665.55</v>
      </c>
      <c r="F30" s="18"/>
    </row>
    <row r="31" spans="3:6" ht="18">
      <c r="C31" s="19"/>
      <c r="E31" s="28"/>
      <c r="F31" s="7"/>
    </row>
    <row r="32" ht="11.25">
      <c r="C32" s="9"/>
    </row>
    <row r="34" ht="12.75">
      <c r="F34" s="7"/>
    </row>
    <row r="35" ht="12.75">
      <c r="F35" s="7"/>
    </row>
    <row r="36" ht="12.75">
      <c r="F36"/>
    </row>
    <row r="37" ht="12.75">
      <c r="F37" s="7"/>
    </row>
    <row r="38" ht="12.75">
      <c r="F38" s="8"/>
    </row>
    <row r="39" ht="12.75">
      <c r="F39" s="7"/>
    </row>
    <row r="40" ht="12.75">
      <c r="F40" s="7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2018-10-01T10:33:22Z</cp:lastPrinted>
  <dcterms:created xsi:type="dcterms:W3CDTF">2006-06-18T14:36:04Z</dcterms:created>
  <dcterms:modified xsi:type="dcterms:W3CDTF">2022-01-03T10:26:00Z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0x01010007C2E1A1DCA25F4EB7DEC6354EA082D1</vt:lpwstr>
  </property>
  <property fmtid="{D5CDD505-2E9C-101B-9397-08002B2CF9AE}" pid="3" name="MSIP_Label_e58707db-cea7-4907-92d1-cf323291762b_Enabled">
    <vt:lpwstr>true</vt:lpwstr>
  </property>
  <property fmtid="{D5CDD505-2E9C-101B-9397-08002B2CF9AE}" pid="4" name="MSIP_Label_e58707db-cea7-4907-92d1-cf323291762b_SetDate">
    <vt:lpwstr>2021-03-17T08:04:51Z</vt:lpwstr>
  </property>
  <property fmtid="{D5CDD505-2E9C-101B-9397-08002B2CF9AE}" pid="5" name="MSIP_Label_e58707db-cea7-4907-92d1-cf323291762b_Method">
    <vt:lpwstr>Standard</vt:lpwstr>
  </property>
  <property fmtid="{D5CDD505-2E9C-101B-9397-08002B2CF9AE}" pid="6" name="MSIP_Label_e58707db-cea7-4907-92d1-cf323291762b_Name">
    <vt:lpwstr>General</vt:lpwstr>
  </property>
  <property fmtid="{D5CDD505-2E9C-101B-9397-08002B2CF9AE}" pid="7" name="MSIP_Label_e58707db-cea7-4907-92d1-cf323291762b_SiteId">
    <vt:lpwstr>e11cbe9c-f680-44b9-9d42-d705f740b888</vt:lpwstr>
  </property>
  <property fmtid="{D5CDD505-2E9C-101B-9397-08002B2CF9AE}" pid="8" name="MSIP_Label_e58707db-cea7-4907-92d1-cf323291762b_ActionId">
    <vt:lpwstr/>
  </property>
  <property fmtid="{D5CDD505-2E9C-101B-9397-08002B2CF9AE}" pid="9" name="MSIP_Label_e58707db-cea7-4907-92d1-cf323291762b_ContentBits">
    <vt:lpwstr>0</vt:lpwstr>
  </property>
</Properties>
</file>