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1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<sst xmlns="http://schemas.openxmlformats.org/spreadsheetml/2006/main" count="29" uniqueCount="24">
  <si>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Поступления</t>
  </si>
  <si>
    <t>Расходы</t>
  </si>
  <si>
    <t>Баланс:</t>
  </si>
  <si>
    <t>ИТОГО</t>
  </si>
  <si>
    <t xml:space="preserve">чеки по ссылке </t>
  </si>
  <si>
    <t>корм в вольеры и стационар</t>
  </si>
  <si>
    <t>лекарства в стационар</t>
  </si>
  <si>
    <t>баланс с июня 2020</t>
  </si>
  <si>
    <t>01.07 4000 руб от Олега К</t>
  </si>
  <si>
    <t xml:space="preserve">03.07 5013 руб от Максима </t>
  </si>
  <si>
    <t>05.07 600 руб от ???</t>
  </si>
  <si>
    <t xml:space="preserve">07.07.2020 3500 руб от Елены Ш </t>
  </si>
  <si>
    <t>10.07.2020 1080 от Наталья А</t>
  </si>
  <si>
    <t xml:space="preserve">17.07.2020 2500 руб от Аркадия </t>
  </si>
  <si>
    <t xml:space="preserve">18.07.2020 4500 руб от Арсения </t>
  </si>
  <si>
    <t>21.07.2020 200 руб от Надежды Г</t>
  </si>
  <si>
    <t xml:space="preserve">22.07.2020 500 руб с общих реквизитов от Людмилы </t>
  </si>
  <si>
    <t>23.07.2020 100 руб  с общих реквизитов от Людмилы</t>
  </si>
  <si>
    <t xml:space="preserve">24.07.2020 3000 руб от Анны </t>
  </si>
  <si>
    <t>25.07.2020 88 руб 41 к от Дарьи П.</t>
  </si>
  <si>
    <t xml:space="preserve">28.07.2020 5000 руб от Юлии и Савелия </t>
  </si>
  <si>
    <t>29.07.2020 2900 руб от Аркадий Ш</t>
  </si>
  <si>
    <t xml:space="preserve">29.07 5000 руб от Юлии и Савелия </t>
  </si>
  <si>
    <t>от Юлии 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</si>
</sst>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2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3" fillId="35" borderId="10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130" zoomScaleSheetLayoutView="130" zoomScalePageLayoutView="0" workbookViewId="0" topLeftCell="A16">
      <selection activeCell="E23" sqref="E23"/>
    </sheetView>
  </sheetViews>
  <sheetFormatPr defaultColWidth="9.140625" defaultRowHeight="12.75"/>
  <cols>
    <col min="1" max="1" width="10.8515625" style="2" customWidth="1"/>
    <col min="2" max="2" width="9.140625" style="30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44013</v>
      </c>
    </row>
    <row r="2" spans="1:6" ht="12.75">
      <c r="A2" s="38"/>
      <c r="B2" s="39"/>
      <c r="C2" s="40"/>
      <c r="D2" s="35"/>
      <c r="E2" s="36"/>
      <c r="F2" s="37"/>
    </row>
    <row r="3" spans="1:6" ht="12.75">
      <c r="A3" s="15"/>
      <c r="B3" s="32"/>
      <c r="C3" s="16" t="s">
        <v>0</v>
      </c>
      <c r="D3" s="14"/>
      <c r="E3" s="36" t="s">
        <v>1</v>
      </c>
      <c r="F3" s="37"/>
    </row>
    <row r="4" spans="1:6" ht="11.25">
      <c r="A4" s="3">
        <v>44013</v>
      </c>
      <c r="B4" s="31">
        <v>68154.53</v>
      </c>
      <c r="C4" s="4" t="s">
        <v>7</v>
      </c>
      <c r="D4" s="5">
        <v>44015</v>
      </c>
      <c r="E4" s="17">
        <v>18420</v>
      </c>
      <c r="F4" s="13" t="s">
        <v>5</v>
      </c>
    </row>
    <row r="5" spans="1:6" ht="16.5" customHeight="1">
      <c r="A5" s="3">
        <v>44014</v>
      </c>
      <c r="B5" s="31">
        <v>4000</v>
      </c>
      <c r="C5" s="6" t="s">
        <v>8</v>
      </c>
      <c r="D5" s="5">
        <v>44016</v>
      </c>
      <c r="E5" s="17">
        <f>925+483</f>
        <v>1408</v>
      </c>
      <c r="F5" s="13" t="s">
        <v>6</v>
      </c>
    </row>
    <row r="6" spans="1:6" ht="24.75" customHeight="1">
      <c r="A6" s="3">
        <v>44015</v>
      </c>
      <c r="B6" s="31">
        <v>5013</v>
      </c>
      <c r="C6" s="6" t="s">
        <v>9</v>
      </c>
      <c r="D6" s="5">
        <v>44023</v>
      </c>
      <c r="E6" s="17">
        <v>13680</v>
      </c>
      <c r="F6" s="13" t="s">
        <v>5</v>
      </c>
    </row>
    <row r="7" spans="1:6" ht="22.5" customHeight="1">
      <c r="A7" s="3">
        <v>44017</v>
      </c>
      <c r="B7" s="31">
        <v>600</v>
      </c>
      <c r="C7" s="6" t="s">
        <v>10</v>
      </c>
      <c r="D7" s="5">
        <v>44028</v>
      </c>
      <c r="E7" s="17">
        <v>17560</v>
      </c>
      <c r="F7" s="13" t="s">
        <v>5</v>
      </c>
    </row>
    <row r="8" spans="1:6" ht="22.5" customHeight="1">
      <c r="A8" s="3">
        <v>44019</v>
      </c>
      <c r="B8" s="31">
        <v>3500</v>
      </c>
      <c r="C8" s="6" t="s">
        <v>11</v>
      </c>
      <c r="D8" s="5">
        <v>44037</v>
      </c>
      <c r="E8" s="17">
        <v>11570</v>
      </c>
      <c r="F8" s="13" t="s">
        <v>5</v>
      </c>
    </row>
    <row r="9" spans="1:6" ht="22.5" customHeight="1">
      <c r="A9" s="3">
        <v>44022</v>
      </c>
      <c r="B9" s="31">
        <v>1080</v>
      </c>
      <c r="C9" s="6" t="s">
        <v>12</v>
      </c>
      <c r="D9" s="5">
        <v>44042</v>
      </c>
      <c r="E9" s="17">
        <v>9900</v>
      </c>
      <c r="F9" s="13" t="s">
        <v>5</v>
      </c>
    </row>
    <row r="10" spans="1:6" ht="21" customHeight="1">
      <c r="A10" s="3">
        <v>44029</v>
      </c>
      <c r="B10" s="31">
        <v>2500</v>
      </c>
      <c r="C10" s="6" t="s">
        <v>13</v>
      </c>
      <c r="D10" s="5"/>
      <c r="E10" s="17"/>
      <c r="F10" s="13"/>
    </row>
    <row r="11" spans="1:6" ht="25.5" customHeight="1">
      <c r="A11" s="3">
        <v>44030</v>
      </c>
      <c r="B11" s="31">
        <v>4500</v>
      </c>
      <c r="C11" s="6" t="s">
        <v>14</v>
      </c>
      <c r="D11" s="5"/>
      <c r="E11" s="17"/>
      <c r="F11" s="13"/>
    </row>
    <row r="12" spans="1:6" ht="25.5" customHeight="1">
      <c r="A12" s="3">
        <v>44031</v>
      </c>
      <c r="B12" s="31">
        <v>10000</v>
      </c>
      <c r="C12" s="6" t="s">
        <v>23</v>
      </c>
      <c r="D12" s="5"/>
      <c r="E12" s="17"/>
      <c r="F12" s="13"/>
    </row>
    <row r="13" spans="1:6" ht="23.25" customHeight="1">
      <c r="A13" s="3">
        <v>44033</v>
      </c>
      <c r="B13" s="31">
        <v>200</v>
      </c>
      <c r="C13" s="6" t="s">
        <v>15</v>
      </c>
      <c r="D13" s="5"/>
      <c r="E13" s="17"/>
      <c r="F13" s="13"/>
    </row>
    <row r="14" spans="1:6" ht="26.25" customHeight="1">
      <c r="A14" s="3">
        <v>44034</v>
      </c>
      <c r="B14" s="31">
        <v>500</v>
      </c>
      <c r="C14" s="6" t="s">
        <v>16</v>
      </c>
      <c r="D14" s="5"/>
      <c r="E14" s="17"/>
      <c r="F14" s="13"/>
    </row>
    <row r="15" spans="1:6" ht="21.75" customHeight="1">
      <c r="A15" s="3">
        <v>44035</v>
      </c>
      <c r="B15" s="31">
        <v>100</v>
      </c>
      <c r="C15" s="6" t="s">
        <v>17</v>
      </c>
      <c r="D15" s="5"/>
      <c r="E15" s="17"/>
      <c r="F15" s="29"/>
    </row>
    <row r="16" spans="1:6" ht="18.75" customHeight="1">
      <c r="A16" s="3">
        <v>44036</v>
      </c>
      <c r="B16" s="31">
        <v>3000</v>
      </c>
      <c r="C16" s="6" t="s">
        <v>18</v>
      </c>
      <c r="D16" s="5"/>
      <c r="E16" s="17"/>
      <c r="F16" s="13"/>
    </row>
    <row r="17" spans="1:6" ht="27" customHeight="1">
      <c r="A17" s="3">
        <v>44037</v>
      </c>
      <c r="B17" s="31">
        <v>88.41</v>
      </c>
      <c r="C17" s="6" t="s">
        <v>19</v>
      </c>
      <c r="D17" s="5"/>
      <c r="E17" s="17"/>
      <c r="F17" s="13"/>
    </row>
    <row r="18" spans="1:6" ht="27" customHeight="1">
      <c r="A18" s="3">
        <v>44038</v>
      </c>
      <c r="B18" s="31">
        <v>5000</v>
      </c>
      <c r="C18" s="6" t="s">
        <v>20</v>
      </c>
      <c r="D18" s="5"/>
      <c r="E18" s="17"/>
      <c r="F18" s="13"/>
    </row>
    <row r="19" spans="1:6" ht="18.75" customHeight="1">
      <c r="A19" s="3">
        <v>44039</v>
      </c>
      <c r="B19" s="31">
        <v>2900</v>
      </c>
      <c r="C19" s="6" t="s">
        <v>21</v>
      </c>
      <c r="D19" s="5"/>
      <c r="E19" s="17"/>
      <c r="F19" s="13"/>
    </row>
    <row r="20" spans="1:6" ht="27" customHeight="1">
      <c r="A20" s="3">
        <v>44041</v>
      </c>
      <c r="B20" s="31">
        <v>5000</v>
      </c>
      <c r="C20" s="6" t="s">
        <v>22</v>
      </c>
      <c r="D20" s="5"/>
      <c r="E20" s="17"/>
      <c r="F20" s="13"/>
    </row>
    <row r="21" spans="1:6" s="25" customFormat="1" ht="14.25" customHeight="1">
      <c r="A21" s="20" t="s">
        <v>3</v>
      </c>
      <c r="B21" s="33">
        <f>SUM(B4:B20)</f>
        <v>116135.94</v>
      </c>
      <c r="C21" s="21"/>
      <c r="D21" s="22" t="s">
        <v>3</v>
      </c>
      <c r="E21" s="23">
        <f>SUM(E4:E20)</f>
        <v>72538</v>
      </c>
      <c r="F21" s="24"/>
    </row>
    <row r="22" spans="3:6" ht="12.75">
      <c r="C22" s="9"/>
      <c r="E22" s="26"/>
      <c r="F22" s="7" t="s">
        <v>4</v>
      </c>
    </row>
    <row r="23" spans="1:6" s="12" customFormat="1" ht="18">
      <c r="A23" s="10" t="s">
        <v>2</v>
      </c>
      <c r="B23" s="34"/>
      <c r="C23" s="11"/>
      <c r="D23" s="11"/>
      <c r="E23" s="27">
        <f>B21-E21</f>
        <v>43597.94</v>
      </c>
      <c r="F23" s="18"/>
    </row>
    <row r="24" spans="3:6" ht="18">
      <c r="C24" s="19"/>
      <c r="E24" s="28"/>
      <c r="F24" s="7"/>
    </row>
    <row r="25" ht="11.25">
      <c r="C25" s="9"/>
    </row>
    <row r="27" ht="12.75">
      <c r="F27" s="7"/>
    </row>
    <row r="28" ht="12.75">
      <c r="F28" s="7"/>
    </row>
    <row r="29" ht="12.75">
      <c r="F29"/>
    </row>
    <row r="30" ht="12.75">
      <c r="F30" s="7"/>
    </row>
    <row r="31" ht="12.75">
      <c r="F31" s="8"/>
    </row>
    <row r="32" ht="12.75">
      <c r="F32" s="7"/>
    </row>
    <row r="33" ht="12.75">
      <c r="F33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2020-09-04T14:48:40Z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iteId">
    <vt:lpwstr>e11cbe9c-f680-44b9-9d42-d705f740b888</vt:lpwstr>
  </property>
  <property fmtid="{D5CDD505-2E9C-101B-9397-08002B2CF9AE}" pid="5" name="MSIP_Label_e58707db-cea7-4907-92d1-cf323291762b_Owner">
    <vt:lpwstr>oksana.gromova@sandvik.com</vt:lpwstr>
  </property>
  <property fmtid="{D5CDD505-2E9C-101B-9397-08002B2CF9AE}" pid="6" name="MSIP_Label_e58707db-cea7-4907-92d1-cf323291762b_SetDate">
    <vt:lpwstr>2019-11-05T06:40:09.9766531Z</vt:lpwstr>
  </property>
  <property fmtid="{D5CDD505-2E9C-101B-9397-08002B2CF9AE}" pid="7" name="MSIP_Label_e58707db-cea7-4907-92d1-cf323291762b_Name">
    <vt:lpwstr>Restricted (i2)</vt:lpwstr>
  </property>
  <property fmtid="{D5CDD505-2E9C-101B-9397-08002B2CF9AE}" pid="8" name="MSIP_Label_e58707db-cea7-4907-92d1-cf323291762b_Application">
    <vt:lpwstr>Microsoft Azure Information Protection</vt:lpwstr>
  </property>
  <property fmtid="{D5CDD505-2E9C-101B-9397-08002B2CF9AE}" pid="9" name="MSIP_Label_e58707db-cea7-4907-92d1-cf323291762b_Extended_MSFT_Method">
    <vt:lpwstr>Automatic</vt:lpwstr>
  </property>
  <property fmtid="{D5CDD505-2E9C-101B-9397-08002B2CF9AE}" pid="10" name="Sensitivity">
    <vt:lpwstr>Restricted (i2)</vt:lpwstr>
  </property>
</Properties>
</file>