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<sst xmlns="http://schemas.openxmlformats.org/spreadsheetml/2006/main" count="26" uniqueCount="22">
  <si>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>Поступления</t>
  </si>
  <si>
    <t>Расходы</t>
  </si>
  <si>
    <t>Баланс:</t>
  </si>
  <si>
    <t>ИТОГО</t>
  </si>
  <si>
    <t>корм в вольеры и стационар</t>
  </si>
  <si>
    <t>баланс с августа 2022 г.</t>
  </si>
  <si>
    <t>02.09 1000 руб от Олег К</t>
  </si>
  <si>
    <t>от Максима</t>
  </si>
  <si>
    <t>05.09 1000 руб от Ольга А</t>
  </si>
  <si>
    <t>06.09 500 руб от Егор И</t>
  </si>
  <si>
    <t>06.09 8500 руб от Елена Ш</t>
  </si>
  <si>
    <t xml:space="preserve">07.09 1500 руб от Аркадия Ш </t>
  </si>
  <si>
    <t>08.09 10000 руб от Игоря И</t>
  </si>
  <si>
    <t>09.09 1000 руб от  Федора Ш</t>
  </si>
  <si>
    <t>10.09 200 руб от Людмила Г</t>
  </si>
  <si>
    <t xml:space="preserve">14.09 15000 руб от Павла Борисовича </t>
  </si>
  <si>
    <t>14.09 500 руб от Андрея К</t>
  </si>
  <si>
    <t>14.09 1100 руб от Натальи А</t>
  </si>
  <si>
    <t>16.09 1500 руб от Аркадия</t>
  </si>
  <si>
    <t>16.09 10000 руб от тинькоф банк ??</t>
  </si>
  <si>
    <t>27.09 700 руб от ??</t>
  </si>
  <si>
    <t>30.09 6000 руб от Глеба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</si>
</sst>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1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130" zoomScaleSheetLayoutView="130" zoomScalePageLayoutView="0" workbookViewId="0" topLeftCell="A1">
      <selection activeCell="H20" sqref="H20"/>
    </sheetView>
  </sheetViews>
  <sheetFormatPr defaultColWidth="9.140625" defaultRowHeight="12.75"/>
  <cols>
    <col min="1" max="1" width="10.8515625" style="2" customWidth="1"/>
    <col min="2" max="2" width="9.140625" style="29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44805</v>
      </c>
    </row>
    <row r="2" spans="1:6" ht="12.75">
      <c r="A2" s="37"/>
      <c r="B2" s="38"/>
      <c r="C2" s="39"/>
      <c r="D2" s="34"/>
      <c r="E2" s="35"/>
      <c r="F2" s="36"/>
    </row>
    <row r="3" spans="1:6" ht="12.75">
      <c r="A3" s="15"/>
      <c r="B3" s="31"/>
      <c r="C3" s="16" t="s">
        <v>0</v>
      </c>
      <c r="D3" s="14"/>
      <c r="E3" s="35" t="s">
        <v>1</v>
      </c>
      <c r="F3" s="36"/>
    </row>
    <row r="4" spans="1:6" ht="11.25">
      <c r="A4" s="3">
        <v>44805</v>
      </c>
      <c r="B4" s="30">
        <v>52917.890000000014</v>
      </c>
      <c r="C4" s="4" t="s">
        <v>5</v>
      </c>
      <c r="D4" s="5">
        <v>44807</v>
      </c>
      <c r="E4" s="17">
        <v>16600</v>
      </c>
      <c r="F4" s="13" t="s">
        <v>4</v>
      </c>
    </row>
    <row r="5" spans="1:6" ht="22.5" customHeight="1">
      <c r="A5" s="3">
        <v>44806</v>
      </c>
      <c r="B5" s="30">
        <v>1000</v>
      </c>
      <c r="C5" s="6" t="s">
        <v>6</v>
      </c>
      <c r="D5" s="5">
        <v>44814</v>
      </c>
      <c r="E5" s="17">
        <v>14770</v>
      </c>
      <c r="F5" s="13" t="s">
        <v>4</v>
      </c>
    </row>
    <row r="6" spans="1:6" ht="22.5" customHeight="1">
      <c r="A6" s="3">
        <v>44809</v>
      </c>
      <c r="B6" s="30">
        <v>10013</v>
      </c>
      <c r="C6" s="6" t="s">
        <v>7</v>
      </c>
      <c r="D6" s="5">
        <v>44821</v>
      </c>
      <c r="E6" s="17">
        <v>14950</v>
      </c>
      <c r="F6" s="13" t="s">
        <v>4</v>
      </c>
    </row>
    <row r="7" spans="1:6" ht="22.5" customHeight="1">
      <c r="A7" s="3">
        <v>44809</v>
      </c>
      <c r="B7" s="30">
        <v>1000</v>
      </c>
      <c r="C7" s="6" t="s">
        <v>8</v>
      </c>
      <c r="D7" s="5">
        <v>44828</v>
      </c>
      <c r="E7" s="17">
        <v>14930</v>
      </c>
      <c r="F7" s="13" t="s">
        <v>4</v>
      </c>
    </row>
    <row r="8" spans="1:6" ht="22.5" customHeight="1">
      <c r="A8" s="3">
        <v>44810</v>
      </c>
      <c r="B8" s="30">
        <v>500</v>
      </c>
      <c r="C8" s="6" t="s">
        <v>9</v>
      </c>
      <c r="D8" s="5"/>
      <c r="E8" s="17"/>
      <c r="F8" s="13"/>
    </row>
    <row r="9" spans="1:6" ht="22.5" customHeight="1">
      <c r="A9" s="3">
        <v>44810</v>
      </c>
      <c r="B9" s="30">
        <v>8500</v>
      </c>
      <c r="C9" s="6" t="s">
        <v>10</v>
      </c>
      <c r="D9" s="5"/>
      <c r="E9" s="17"/>
      <c r="F9" s="13"/>
    </row>
    <row r="10" spans="1:6" ht="22.5" customHeight="1">
      <c r="A10" s="3">
        <v>44811</v>
      </c>
      <c r="B10" s="30">
        <v>1500</v>
      </c>
      <c r="C10" s="6" t="s">
        <v>11</v>
      </c>
      <c r="D10" s="5"/>
      <c r="E10" s="17"/>
      <c r="F10" s="13"/>
    </row>
    <row r="11" spans="1:6" ht="22.5" customHeight="1">
      <c r="A11" s="3">
        <v>44812</v>
      </c>
      <c r="B11" s="30">
        <v>10000</v>
      </c>
      <c r="C11" s="6" t="s">
        <v>12</v>
      </c>
      <c r="D11" s="5"/>
      <c r="E11" s="17"/>
      <c r="F11" s="13"/>
    </row>
    <row r="12" spans="1:6" ht="22.5" customHeight="1">
      <c r="A12" s="3">
        <v>44813</v>
      </c>
      <c r="B12" s="30">
        <v>1000</v>
      </c>
      <c r="C12" s="6" t="s">
        <v>13</v>
      </c>
      <c r="D12" s="5"/>
      <c r="E12" s="17"/>
      <c r="F12" s="13"/>
    </row>
    <row r="13" spans="1:6" ht="22.5" customHeight="1">
      <c r="A13" s="3">
        <v>44814</v>
      </c>
      <c r="B13" s="30">
        <v>200</v>
      </c>
      <c r="C13" s="6" t="s">
        <v>14</v>
      </c>
      <c r="D13" s="5"/>
      <c r="E13" s="17"/>
      <c r="F13" s="13"/>
    </row>
    <row r="14" spans="1:6" ht="22.5" customHeight="1">
      <c r="A14" s="3">
        <v>44818</v>
      </c>
      <c r="B14" s="30">
        <v>15000</v>
      </c>
      <c r="C14" s="6" t="s">
        <v>15</v>
      </c>
      <c r="D14" s="5"/>
      <c r="E14" s="17"/>
      <c r="F14" s="13"/>
    </row>
    <row r="15" spans="1:6" ht="22.5" customHeight="1">
      <c r="A15" s="3">
        <v>44818</v>
      </c>
      <c r="B15" s="30">
        <v>500</v>
      </c>
      <c r="C15" s="6" t="s">
        <v>16</v>
      </c>
      <c r="D15" s="5"/>
      <c r="E15" s="17"/>
      <c r="F15" s="13"/>
    </row>
    <row r="16" spans="1:6" ht="22.5" customHeight="1">
      <c r="A16" s="3">
        <v>44818</v>
      </c>
      <c r="B16" s="30">
        <v>1100</v>
      </c>
      <c r="C16" s="6" t="s">
        <v>17</v>
      </c>
      <c r="D16" s="5"/>
      <c r="E16" s="17"/>
      <c r="F16" s="13"/>
    </row>
    <row r="17" spans="1:6" ht="22.5" customHeight="1">
      <c r="A17" s="3">
        <v>44820</v>
      </c>
      <c r="B17" s="30">
        <v>1500</v>
      </c>
      <c r="C17" s="6" t="s">
        <v>18</v>
      </c>
      <c r="D17" s="5"/>
      <c r="E17" s="17"/>
      <c r="F17" s="13"/>
    </row>
    <row r="18" spans="1:6" ht="22.5" customHeight="1">
      <c r="A18" s="3">
        <v>44820</v>
      </c>
      <c r="B18" s="30">
        <v>10000</v>
      </c>
      <c r="C18" s="6" t="s">
        <v>19</v>
      </c>
      <c r="D18" s="5"/>
      <c r="E18" s="17"/>
      <c r="F18" s="13"/>
    </row>
    <row r="19" spans="1:6" ht="22.5" customHeight="1">
      <c r="A19" s="3">
        <v>44831</v>
      </c>
      <c r="B19" s="30">
        <v>700</v>
      </c>
      <c r="C19" s="6" t="s">
        <v>20</v>
      </c>
      <c r="D19" s="5"/>
      <c r="E19" s="17"/>
      <c r="F19" s="13"/>
    </row>
    <row r="20" spans="1:6" ht="22.5" customHeight="1">
      <c r="A20" s="3">
        <v>44834</v>
      </c>
      <c r="B20" s="30">
        <v>6000</v>
      </c>
      <c r="C20" s="6" t="s">
        <v>21</v>
      </c>
      <c r="D20" s="5"/>
      <c r="E20" s="17"/>
      <c r="F20" s="13"/>
    </row>
    <row r="21" spans="1:6" ht="22.5" customHeight="1">
      <c r="A21" s="3"/>
      <c r="B21" s="30"/>
      <c r="C21" s="6"/>
      <c r="D21" s="5"/>
      <c r="E21" s="17"/>
      <c r="F21" s="13"/>
    </row>
    <row r="22" spans="1:6" s="25" customFormat="1" ht="14.25" customHeight="1">
      <c r="A22" s="20" t="s">
        <v>3</v>
      </c>
      <c r="B22" s="32">
        <f>SUM(B4:B20)</f>
        <v>121430.89000000001</v>
      </c>
      <c r="C22" s="21"/>
      <c r="D22" s="22" t="s">
        <v>3</v>
      </c>
      <c r="E22" s="23">
        <f>SUM(E4:E21)</f>
        <v>61250</v>
      </c>
      <c r="F22" s="24"/>
    </row>
    <row r="23" spans="3:6" ht="12.75">
      <c r="C23" s="9"/>
      <c r="E23" s="26"/>
      <c r="F23" s="7"/>
    </row>
    <row r="24" spans="1:6" s="12" customFormat="1" ht="18">
      <c r="A24" s="10" t="s">
        <v>2</v>
      </c>
      <c r="B24" s="33"/>
      <c r="C24" s="11"/>
      <c r="D24" s="11"/>
      <c r="E24" s="27">
        <f>B22-E22</f>
        <v>60180.890000000014</v>
      </c>
      <c r="F24" s="18"/>
    </row>
    <row r="25" spans="3:6" ht="18">
      <c r="C25" s="19"/>
      <c r="E25" s="28"/>
      <c r="F25" s="7"/>
    </row>
    <row r="26" ht="11.25">
      <c r="C26" s="9"/>
    </row>
    <row r="28" ht="12.75">
      <c r="F28" s="7"/>
    </row>
    <row r="29" ht="12.75">
      <c r="F29" s="7"/>
    </row>
    <row r="30" ht="12.75">
      <c r="F30"/>
    </row>
    <row r="31" ht="12.75">
      <c r="F31" s="7"/>
    </row>
    <row r="32" ht="12.75">
      <c r="F32" s="8"/>
    </row>
    <row r="33" ht="12.75">
      <c r="F33" s="7"/>
    </row>
    <row r="34" ht="12.75">
      <c r="F34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2022-10-18T13:15:41Z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etDate">
    <vt:lpwstr>2022-10-18T13:03:16Z</vt:lpwstr>
  </property>
  <property fmtid="{D5CDD505-2E9C-101B-9397-08002B2CF9AE}" pid="5" name="MSIP_Label_e58707db-cea7-4907-92d1-cf323291762b_Method">
    <vt:lpwstr>Standard</vt:lpwstr>
  </property>
  <property fmtid="{D5CDD505-2E9C-101B-9397-08002B2CF9AE}" pid="6" name="MSIP_Label_e58707db-cea7-4907-92d1-cf323291762b_Name">
    <vt:lpwstr>General</vt:lpwstr>
  </property>
  <property fmtid="{D5CDD505-2E9C-101B-9397-08002B2CF9AE}" pid="7" name="MSIP_Label_e58707db-cea7-4907-92d1-cf323291762b_SiteId">
    <vt:lpwstr>e11cbe9c-f680-44b9-9d42-d705f740b888</vt:lpwstr>
  </property>
  <property fmtid="{D5CDD505-2E9C-101B-9397-08002B2CF9AE}" pid="8" name="MSIP_Label_e58707db-cea7-4907-92d1-cf323291762b_ActionId">
    <vt:lpwstr>3ce0e165-7078-43a0-8b86-dd608b5ef89f</vt:lpwstr>
  </property>
  <property fmtid="{D5CDD505-2E9C-101B-9397-08002B2CF9AE}" pid="9" name="MSIP_Label_e58707db-cea7-4907-92d1-cf323291762b_ContentBits">
    <vt:lpwstr>0</vt:lpwstr>
  </property>
</Properties>
</file>