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<sst xmlns="http://schemas.openxmlformats.org/spreadsheetml/2006/main" count="31" uniqueCount="28">
  <si>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Поступления</t>
  </si>
  <si>
    <t>Расходы</t>
  </si>
  <si>
    <t>корм в кошатник</t>
  </si>
  <si>
    <t>ИТОГО</t>
  </si>
  <si>
    <t>Баланс:</t>
  </si>
  <si>
    <t>баланс с августа 2023 г.</t>
  </si>
  <si>
    <t>01.09 2000 руб от  Валерия И</t>
  </si>
  <si>
    <t xml:space="preserve">01.09. 1000 руб от Андрей К </t>
  </si>
  <si>
    <t xml:space="preserve">02.09 200 руб от Ирина С </t>
  </si>
  <si>
    <t xml:space="preserve">04.09 1000 руб от Вадим А </t>
  </si>
  <si>
    <t xml:space="preserve">05.09 9500 руб от Елена Ш </t>
  </si>
  <si>
    <t>06.09 600 руб от Егор И</t>
  </si>
  <si>
    <t xml:space="preserve">06.09 10000 руб от Максим П </t>
  </si>
  <si>
    <t xml:space="preserve">06.09 1000 руб от Елена Ф </t>
  </si>
  <si>
    <t>07.09 1000 руб от Евгения А</t>
  </si>
  <si>
    <t xml:space="preserve">08.09 900 руб от Наталья А </t>
  </si>
  <si>
    <t>08.09 1000 руб от Андрей К</t>
  </si>
  <si>
    <t xml:space="preserve">08.09 1000 руб от Ирина Т </t>
  </si>
  <si>
    <t xml:space="preserve">11.09 10000 руб от Игорь М </t>
  </si>
  <si>
    <t>от Юлия А</t>
  </si>
  <si>
    <t xml:space="preserve">15.09 3000 руб от Оксана Б </t>
  </si>
  <si>
    <t xml:space="preserve">15.09 1000 руб от Андрей К </t>
  </si>
  <si>
    <t xml:space="preserve">17.09 1000 руб от Екатерина Н </t>
  </si>
  <si>
    <t xml:space="preserve">18.09 1000 руб от Олег К </t>
  </si>
  <si>
    <t xml:space="preserve">22.09 1000 руб от Андрей К  </t>
  </si>
  <si>
    <t>29.09 1000 руб от Андрей К</t>
  </si>
  <si>
    <t>30.09 1505 руб от Евгении?</t>
  </si>
  <si>
    <t>хозтовары в кошатник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</si>
</sst>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4" fillId="34" borderId="13" xfId="0" applyFont="1" applyFill="1" applyBorder="1" applyAlignment="1">
      <alignment wrapText="1"/>
    </xf>
    <xf numFmtId="0" fontId="9" fillId="36" borderId="0" xfId="0" applyFont="1" applyFill="1" applyAlignment="1">
      <alignment/>
    </xf>
    <xf numFmtId="2" fontId="8" fillId="36" borderId="0" xfId="0" applyNumberFormat="1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1">
      <selection activeCell="F6" sqref="F6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45170</v>
      </c>
    </row>
    <row r="2" spans="1:6" ht="12.75">
      <c r="A2" s="33"/>
      <c r="B2" s="33"/>
      <c r="C2" s="33"/>
      <c r="D2" s="34"/>
      <c r="E2" s="34"/>
      <c r="F2" s="34"/>
    </row>
    <row r="3" spans="1:6" ht="12.75">
      <c r="A3" s="4"/>
      <c r="B3" s="5"/>
      <c r="C3" s="6" t="s">
        <v>0</v>
      </c>
      <c r="D3" s="7"/>
      <c r="E3" s="35" t="s">
        <v>1</v>
      </c>
      <c r="F3" s="35"/>
    </row>
    <row r="4" spans="1:6" ht="11.25">
      <c r="A4" s="8">
        <v>45170</v>
      </c>
      <c r="B4" s="9">
        <v>102666.37</v>
      </c>
      <c r="C4" s="10" t="s">
        <v>5</v>
      </c>
      <c r="D4" s="11">
        <v>45170</v>
      </c>
      <c r="E4" s="12">
        <v>25450</v>
      </c>
      <c r="F4" s="13" t="s">
        <v>2</v>
      </c>
    </row>
    <row r="5" spans="1:6" ht="13.5" customHeight="1">
      <c r="A5" s="8">
        <v>45170</v>
      </c>
      <c r="B5" s="9">
        <v>2000</v>
      </c>
      <c r="C5" s="14" t="s">
        <v>6</v>
      </c>
      <c r="D5" s="11">
        <v>45178</v>
      </c>
      <c r="E5" s="12">
        <f>1302+230.25+5710</f>
        <v>7242.25</v>
      </c>
      <c r="F5" s="13" t="s">
        <v>27</v>
      </c>
    </row>
    <row r="6" spans="1:6" ht="12" customHeight="1">
      <c r="A6" s="8">
        <v>45170</v>
      </c>
      <c r="B6" s="9">
        <v>1000</v>
      </c>
      <c r="C6" s="14" t="s">
        <v>7</v>
      </c>
      <c r="D6" s="11">
        <v>45182</v>
      </c>
      <c r="E6" s="12">
        <v>24890</v>
      </c>
      <c r="F6" s="13" t="s">
        <v>2</v>
      </c>
    </row>
    <row r="7" spans="1:6" ht="12.75" customHeight="1">
      <c r="A7" s="8">
        <v>45173</v>
      </c>
      <c r="B7" s="9">
        <v>200</v>
      </c>
      <c r="C7" s="14" t="s">
        <v>8</v>
      </c>
      <c r="D7" s="11">
        <v>45196</v>
      </c>
      <c r="E7" s="12">
        <v>22290</v>
      </c>
      <c r="F7" s="13" t="s">
        <v>2</v>
      </c>
    </row>
    <row r="8" spans="1:6" ht="15" customHeight="1">
      <c r="A8" s="8">
        <v>45173</v>
      </c>
      <c r="B8" s="9">
        <v>1000</v>
      </c>
      <c r="C8" s="14" t="s">
        <v>9</v>
      </c>
      <c r="D8" s="11"/>
      <c r="E8" s="12"/>
      <c r="F8" s="13"/>
    </row>
    <row r="9" spans="1:6" ht="12.75" customHeight="1">
      <c r="A9" s="8">
        <v>45174</v>
      </c>
      <c r="B9" s="9">
        <v>9500</v>
      </c>
      <c r="C9" s="14" t="s">
        <v>10</v>
      </c>
      <c r="D9" s="11"/>
      <c r="E9" s="12"/>
      <c r="F9" s="13"/>
    </row>
    <row r="10" spans="1:6" ht="11.25" customHeight="1">
      <c r="A10" s="8">
        <v>45175</v>
      </c>
      <c r="B10" s="9">
        <v>600</v>
      </c>
      <c r="C10" s="14" t="s">
        <v>11</v>
      </c>
      <c r="D10" s="11"/>
      <c r="E10" s="12"/>
      <c r="F10" s="13"/>
    </row>
    <row r="11" spans="1:6" ht="10.5" customHeight="1">
      <c r="A11" s="8">
        <v>45175</v>
      </c>
      <c r="B11" s="9">
        <v>10000</v>
      </c>
      <c r="C11" s="14" t="s">
        <v>12</v>
      </c>
      <c r="D11" s="11"/>
      <c r="E11" s="12"/>
      <c r="F11" s="13"/>
    </row>
    <row r="12" spans="1:6" ht="12" customHeight="1">
      <c r="A12" s="8">
        <v>45175</v>
      </c>
      <c r="B12" s="9">
        <v>1000</v>
      </c>
      <c r="C12" s="14" t="s">
        <v>13</v>
      </c>
      <c r="D12" s="11"/>
      <c r="E12" s="12"/>
      <c r="F12" s="13"/>
    </row>
    <row r="13" spans="1:6" ht="12" customHeight="1">
      <c r="A13" s="8">
        <v>45176</v>
      </c>
      <c r="B13" s="9">
        <v>1000</v>
      </c>
      <c r="C13" s="14" t="s">
        <v>14</v>
      </c>
      <c r="D13" s="11"/>
      <c r="E13" s="12"/>
      <c r="F13" s="13"/>
    </row>
    <row r="14" spans="1:6" ht="10.5" customHeight="1">
      <c r="A14" s="8">
        <v>45177</v>
      </c>
      <c r="B14" s="9">
        <v>900</v>
      </c>
      <c r="C14" s="14" t="s">
        <v>15</v>
      </c>
      <c r="D14" s="11"/>
      <c r="E14" s="12"/>
      <c r="F14" s="13"/>
    </row>
    <row r="15" spans="1:6" ht="12" customHeight="1">
      <c r="A15" s="8">
        <v>45177</v>
      </c>
      <c r="B15" s="9">
        <v>1000</v>
      </c>
      <c r="C15" s="14" t="s">
        <v>16</v>
      </c>
      <c r="D15" s="11"/>
      <c r="E15" s="12"/>
      <c r="F15" s="13"/>
    </row>
    <row r="16" spans="1:6" ht="12.75" customHeight="1">
      <c r="A16" s="8">
        <v>45177</v>
      </c>
      <c r="B16" s="9">
        <v>1000</v>
      </c>
      <c r="C16" s="14" t="s">
        <v>17</v>
      </c>
      <c r="D16" s="11"/>
      <c r="E16" s="12"/>
      <c r="F16" s="13"/>
    </row>
    <row r="17" spans="1:6" ht="12" customHeight="1">
      <c r="A17" s="8">
        <v>45180</v>
      </c>
      <c r="B17" s="9">
        <v>10000</v>
      </c>
      <c r="C17" s="14" t="s">
        <v>18</v>
      </c>
      <c r="D17" s="11"/>
      <c r="E17" s="12"/>
      <c r="F17" s="13"/>
    </row>
    <row r="18" spans="1:6" ht="12" customHeight="1">
      <c r="A18" s="8">
        <v>45182</v>
      </c>
      <c r="B18" s="9">
        <v>100</v>
      </c>
      <c r="C18" s="14" t="s">
        <v>19</v>
      </c>
      <c r="D18" s="11"/>
      <c r="E18" s="12"/>
      <c r="F18" s="13"/>
    </row>
    <row r="19" spans="1:6" ht="10.5" customHeight="1">
      <c r="A19" s="8">
        <v>45184</v>
      </c>
      <c r="B19" s="9">
        <v>3000</v>
      </c>
      <c r="C19" s="14" t="s">
        <v>20</v>
      </c>
      <c r="D19" s="11"/>
      <c r="E19" s="12"/>
      <c r="F19" s="13"/>
    </row>
    <row r="20" spans="1:6" ht="10.5" customHeight="1">
      <c r="A20" s="8">
        <v>45184</v>
      </c>
      <c r="B20" s="9">
        <v>1000</v>
      </c>
      <c r="C20" s="14" t="s">
        <v>21</v>
      </c>
      <c r="D20" s="11"/>
      <c r="E20" s="12"/>
      <c r="F20" s="13"/>
    </row>
    <row r="21" spans="1:6" ht="12" customHeight="1">
      <c r="A21" s="8">
        <v>45186</v>
      </c>
      <c r="B21" s="9">
        <v>1000</v>
      </c>
      <c r="C21" s="14" t="s">
        <v>22</v>
      </c>
      <c r="D21" s="11"/>
      <c r="E21" s="12"/>
      <c r="F21" s="13"/>
    </row>
    <row r="22" spans="1:6" ht="12" customHeight="1">
      <c r="A22" s="8">
        <v>45187</v>
      </c>
      <c r="B22" s="9">
        <v>1000</v>
      </c>
      <c r="C22" s="14" t="s">
        <v>23</v>
      </c>
      <c r="D22" s="11"/>
      <c r="E22" s="12"/>
      <c r="F22" s="13"/>
    </row>
    <row r="23" spans="1:6" ht="12" customHeight="1">
      <c r="A23" s="8">
        <v>45191</v>
      </c>
      <c r="B23" s="9">
        <v>1000</v>
      </c>
      <c r="C23" s="14" t="s">
        <v>24</v>
      </c>
      <c r="D23" s="11"/>
      <c r="E23" s="12"/>
      <c r="F23" s="13"/>
    </row>
    <row r="24" spans="1:6" ht="12.75" customHeight="1">
      <c r="A24" s="8">
        <v>45192</v>
      </c>
      <c r="B24" s="9">
        <v>1000</v>
      </c>
      <c r="C24" s="14" t="s">
        <v>25</v>
      </c>
      <c r="D24" s="11"/>
      <c r="E24" s="12"/>
      <c r="F24" s="13"/>
    </row>
    <row r="25" spans="1:6" ht="14.25" customHeight="1">
      <c r="A25" s="8">
        <v>45199</v>
      </c>
      <c r="B25" s="9">
        <v>1505</v>
      </c>
      <c r="C25" s="14" t="s">
        <v>26</v>
      </c>
      <c r="D25" s="11"/>
      <c r="E25" s="12"/>
      <c r="F25" s="13"/>
    </row>
    <row r="26" spans="1:6" s="20" customFormat="1" ht="14.25" customHeight="1">
      <c r="A26" s="15" t="s">
        <v>3</v>
      </c>
      <c r="B26" s="16">
        <f>SUM(B4:B25)</f>
        <v>151471.37</v>
      </c>
      <c r="C26" s="14"/>
      <c r="D26" s="17" t="s">
        <v>3</v>
      </c>
      <c r="E26" s="18">
        <f>SUM(E4:E25)</f>
        <v>79872.25</v>
      </c>
      <c r="F26" s="19"/>
    </row>
    <row r="27" spans="1:6" s="28" customFormat="1" ht="18">
      <c r="A27" s="22" t="s">
        <v>4</v>
      </c>
      <c r="B27" s="23"/>
      <c r="C27" s="24"/>
      <c r="D27" s="25"/>
      <c r="E27" s="26">
        <f>B26-E26</f>
        <v>71599.12</v>
      </c>
      <c r="F27" s="27"/>
    </row>
    <row r="28" spans="3:6" ht="18">
      <c r="C28" s="29"/>
      <c r="E28" s="30"/>
      <c r="F28" s="21"/>
    </row>
    <row r="29" ht="12.75">
      <c r="C29" s="31"/>
    </row>
    <row r="30" ht="12.75">
      <c r="F30" s="21"/>
    </row>
    <row r="31" ht="12.75">
      <c r="F31" s="21"/>
    </row>
    <row r="32" ht="12.75">
      <c r="F32"/>
    </row>
    <row r="33" ht="12.75">
      <c r="F33" s="21"/>
    </row>
    <row r="34" ht="12.75">
      <c r="F34" s="32"/>
    </row>
    <row r="35" ht="12.75">
      <c r="F35" s="21"/>
    </row>
    <row r="36" ht="12.75">
      <c r="F36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2023-11-07T10:33:30Z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